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<sst xmlns="http://schemas.openxmlformats.org/spreadsheetml/2006/main" count="141" uniqueCount="91">
  <si>
    <t>700*700*700</t>
  </si>
  <si>
    <t>Д700</t>
  </si>
  <si>
    <t>ПРАЙС-ЛИСТ</t>
  </si>
  <si>
    <t xml:space="preserve"> на знаки дорожные по ГОСТ 52290-2004</t>
  </si>
  <si>
    <t>Треугольные 1.1;1.2; 1.5-1.33;2.3.1-2.4</t>
  </si>
  <si>
    <t>Таблички 1.4.1-1.4.6; 8.1.1; 8.1.3-8.12; 8.14-8.21.3</t>
  </si>
  <si>
    <t xml:space="preserve">Направление поворота 1.34.1-1.34.3 </t>
  </si>
  <si>
    <t>Квадратные 2.1; 2.2; 2.7; 5.5; 5.6; 5.8-5.14; 5.15.2 - 5.15.6; 5.19.1; 5.20; 6.2-6.8.3; 6.9.3; 8.13</t>
  </si>
  <si>
    <t>-</t>
  </si>
  <si>
    <t>Многопутная железная дорога 1.3.2</t>
  </si>
  <si>
    <t>Километровый знак 6.13 - двусторонний</t>
  </si>
  <si>
    <t xml:space="preserve">Наименование дорожного знака                                                        </t>
  </si>
  <si>
    <t xml:space="preserve">№ </t>
  </si>
  <si>
    <t>Вид</t>
  </si>
  <si>
    <t>Круглые 3.27-3.30</t>
  </si>
  <si>
    <t>900*900*900</t>
  </si>
  <si>
    <t>Д900</t>
  </si>
  <si>
    <t>Опора переносная складная для 1-го знака</t>
  </si>
  <si>
    <t>Н=950</t>
  </si>
  <si>
    <t>Опора переносная складная для 2-х знаков</t>
  </si>
  <si>
    <t>Н=1800</t>
  </si>
  <si>
    <t>1800х1800</t>
  </si>
  <si>
    <t xml:space="preserve">  Типоразмер                              </t>
  </si>
  <si>
    <t xml:space="preserve">  Размер                              мм</t>
  </si>
  <si>
    <t>I</t>
  </si>
  <si>
    <t>II</t>
  </si>
  <si>
    <t>III</t>
  </si>
  <si>
    <t>1200*1200*1200</t>
  </si>
  <si>
    <t>Д600</t>
  </si>
  <si>
    <t>600х600</t>
  </si>
  <si>
    <t>700х700</t>
  </si>
  <si>
    <t>900х900</t>
  </si>
  <si>
    <t>300х600</t>
  </si>
  <si>
    <t>350х700</t>
  </si>
  <si>
    <t>450х900</t>
  </si>
  <si>
    <t>4.8.1-4.8.3; 5.1-5.4; 5.16.5-5.18; 5.21; 5.22; 5.27-5.34; 7.1-7.18</t>
  </si>
  <si>
    <t>600х900</t>
  </si>
  <si>
    <t>700х1050</t>
  </si>
  <si>
    <t>900х1350</t>
  </si>
  <si>
    <t>500х615</t>
  </si>
  <si>
    <t>500х1160</t>
  </si>
  <si>
    <t>500х2250</t>
  </si>
  <si>
    <t>350х1050</t>
  </si>
  <si>
    <t>450х1350</t>
  </si>
  <si>
    <t>700х1400</t>
  </si>
  <si>
    <t>900х1800</t>
  </si>
  <si>
    <t>200х300</t>
  </si>
  <si>
    <t>350х450</t>
  </si>
  <si>
    <t>2.5 Движение без остановки запрещено</t>
  </si>
  <si>
    <t>Д 57- Д87</t>
  </si>
  <si>
    <t xml:space="preserve">Пленка Б </t>
  </si>
  <si>
    <t xml:space="preserve">Пленка В </t>
  </si>
  <si>
    <t>кв.м.</t>
  </si>
  <si>
    <t>Хомут, крепление</t>
  </si>
  <si>
    <t>Километровый знак 6.13 - односторонний</t>
  </si>
  <si>
    <t>Однопутная железная дорога 1.3.1</t>
  </si>
  <si>
    <t xml:space="preserve">Пленка А коммерческая </t>
  </si>
  <si>
    <t>Пленка А инженерная</t>
  </si>
  <si>
    <t>Д57х3,5</t>
  </si>
  <si>
    <t>Д76х3,5</t>
  </si>
  <si>
    <t xml:space="preserve">Д40х3,0 </t>
  </si>
  <si>
    <t>Опора переносная для 4-х знаков</t>
  </si>
  <si>
    <t xml:space="preserve">Д57х3,5 </t>
  </si>
  <si>
    <t>510 р/м.п.</t>
  </si>
  <si>
    <t xml:space="preserve">Стойка для знака оцинкованная </t>
  </si>
  <si>
    <t xml:space="preserve">Д76х3,5 </t>
  </si>
  <si>
    <t>Стойка для знака металл. окрашенная</t>
  </si>
  <si>
    <t>Скоба универсальная, крепление</t>
  </si>
  <si>
    <t>Д 40 - Д90</t>
  </si>
  <si>
    <t>Круглые 2.6; 3.1-3.33; 4.1.1-4.7</t>
  </si>
  <si>
    <t>Предписывающие знаки 5.7.1-5.7.2; 5.23.2-5.24.2; 6.18.1-6.18.3, 6.15</t>
  </si>
  <si>
    <t>Аншлаг "Движение закрыто" 1250х1800 (6 хомут)</t>
  </si>
  <si>
    <t>шт</t>
  </si>
  <si>
    <t>650 р/м.п.</t>
  </si>
  <si>
    <t xml:space="preserve"> </t>
  </si>
  <si>
    <t>Знак индивидуального проектирования на металлокаркасе</t>
  </si>
  <si>
    <t>Препятствие 8.22.1-8.22.3</t>
  </si>
  <si>
    <t>500х1700</t>
  </si>
  <si>
    <t>Направление движения по полосам 5.15.1; 5.15.3; 5.15.7-5.15.8 на металлокаркасе</t>
  </si>
  <si>
    <t>Д 57/Д76</t>
  </si>
  <si>
    <t>50/55</t>
  </si>
  <si>
    <t xml:space="preserve">                            (831) 414-41-41, 411-17-13, www.znaknn.ru</t>
  </si>
  <si>
    <t>от 27.09.2018 г.</t>
  </si>
  <si>
    <t>1280/1420</t>
  </si>
  <si>
    <t>700х865</t>
  </si>
  <si>
    <t>700х1625</t>
  </si>
  <si>
    <t>700х3150</t>
  </si>
  <si>
    <t>350р./м.п.</t>
  </si>
  <si>
    <t>366р/м.п.</t>
  </si>
  <si>
    <t>455р/м.п.</t>
  </si>
  <si>
    <t>Анкерный болт10х100 с дюбелем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</si>
</sst>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[$-409]h:mm\ AM/PM;@"/>
    <numFmt numFmtId="174" formatCode="0.0"/>
    <numFmt numFmtId="175" formatCode="0000"/>
    <numFmt numFmtId="176" formatCode="d/m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3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rgb="FF000000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8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8" fillId="0" borderId="34" xfId="0" applyFont="1" applyBorder="1" applyAlignment="1">
      <alignment horizontal="center" vertical="center" shrinkToFit="1"/>
    </xf>
    <xf numFmtId="1" fontId="3" fillId="0" borderId="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8" fillId="0" borderId="30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18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0" fontId="8" fillId="0" borderId="47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top" wrapText="1"/>
    </xf>
    <xf numFmtId="0" fontId="8" fillId="0" borderId="4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pn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24.png" /><Relationship Id="rId24" Type="http://schemas.openxmlformats.org/officeDocument/2006/relationships/image" Target="../media/image25.jpeg" /><Relationship Id="rId2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1619250</xdr:colOff>
      <xdr:row>0</xdr:row>
      <xdr:rowOff>85725</xdr:rowOff>
    </xdr:from>
    <xdr:to>
      <xdr:col>5</xdr:col>
      <xdr:colOff>228600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85725"/>
          <a:ext cx="421957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11</xdr:row>
      <xdr:rowOff>66675</xdr:rowOff>
    </xdr:from>
    <xdr:to>
      <xdr:col>1</xdr:col>
      <xdr:colOff>514350</xdr:colOff>
      <xdr:row>13</xdr:row>
      <xdr:rowOff>200025</xdr:rowOff>
    </xdr:to>
    <xdr:pic>
      <xdr:nvPicPr>
        <xdr:cNvPr id="2" name="Picture 29" descr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876550"/>
          <a:ext cx="457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</xdr:row>
      <xdr:rowOff>85725</xdr:rowOff>
    </xdr:from>
    <xdr:to>
      <xdr:col>1</xdr:col>
      <xdr:colOff>485775</xdr:colOff>
      <xdr:row>16</xdr:row>
      <xdr:rowOff>95250</xdr:rowOff>
    </xdr:to>
    <xdr:pic>
      <xdr:nvPicPr>
        <xdr:cNvPr id="3" name="Picture 32" descr="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3629025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17</xdr:row>
      <xdr:rowOff>57150</xdr:rowOff>
    </xdr:from>
    <xdr:to>
      <xdr:col>1</xdr:col>
      <xdr:colOff>514350</xdr:colOff>
      <xdr:row>19</xdr:row>
      <xdr:rowOff>104775</xdr:rowOff>
    </xdr:to>
    <xdr:pic>
      <xdr:nvPicPr>
        <xdr:cNvPr id="4" name="Picture 101" descr="zn3_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415290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20</xdr:row>
      <xdr:rowOff>104775</xdr:rowOff>
    </xdr:from>
    <xdr:to>
      <xdr:col>1</xdr:col>
      <xdr:colOff>485775</xdr:colOff>
      <xdr:row>22</xdr:row>
      <xdr:rowOff>114300</xdr:rowOff>
    </xdr:to>
    <xdr:pic>
      <xdr:nvPicPr>
        <xdr:cNvPr id="5" name="Picture 31" descr="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" y="4752975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23</xdr:row>
      <xdr:rowOff>152400</xdr:rowOff>
    </xdr:from>
    <xdr:to>
      <xdr:col>1</xdr:col>
      <xdr:colOff>514350</xdr:colOff>
      <xdr:row>25</xdr:row>
      <xdr:rowOff>38100</xdr:rowOff>
    </xdr:to>
    <xdr:pic>
      <xdr:nvPicPr>
        <xdr:cNvPr id="6" name="Picture 34" descr="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" y="5353050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26</xdr:row>
      <xdr:rowOff>38100</xdr:rowOff>
    </xdr:from>
    <xdr:to>
      <xdr:col>1</xdr:col>
      <xdr:colOff>457200</xdr:colOff>
      <xdr:row>28</xdr:row>
      <xdr:rowOff>95250</xdr:rowOff>
    </xdr:to>
    <xdr:pic>
      <xdr:nvPicPr>
        <xdr:cNvPr id="7" name="Picture 37" descr="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5791200"/>
          <a:ext cx="371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33</xdr:row>
      <xdr:rowOff>200025</xdr:rowOff>
    </xdr:from>
    <xdr:to>
      <xdr:col>1</xdr:col>
      <xdr:colOff>523875</xdr:colOff>
      <xdr:row>35</xdr:row>
      <xdr:rowOff>276225</xdr:rowOff>
    </xdr:to>
    <xdr:pic>
      <xdr:nvPicPr>
        <xdr:cNvPr id="8" name="Picture 36" descr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" y="7572375"/>
          <a:ext cx="314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36</xdr:row>
      <xdr:rowOff>95250</xdr:rowOff>
    </xdr:from>
    <xdr:to>
      <xdr:col>1</xdr:col>
      <xdr:colOff>533400</xdr:colOff>
      <xdr:row>37</xdr:row>
      <xdr:rowOff>152400</xdr:rowOff>
    </xdr:to>
    <xdr:pic>
      <xdr:nvPicPr>
        <xdr:cNvPr id="9" name="Picture 39" descr="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5275" y="8524875"/>
          <a:ext cx="514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38</xdr:row>
      <xdr:rowOff>66675</xdr:rowOff>
    </xdr:from>
    <xdr:to>
      <xdr:col>1</xdr:col>
      <xdr:colOff>504825</xdr:colOff>
      <xdr:row>39</xdr:row>
      <xdr:rowOff>152400</xdr:rowOff>
    </xdr:to>
    <xdr:pic>
      <xdr:nvPicPr>
        <xdr:cNvPr id="10" name="Picture 40" descr="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5275" y="8867775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40</xdr:row>
      <xdr:rowOff>19050</xdr:rowOff>
    </xdr:from>
    <xdr:to>
      <xdr:col>1</xdr:col>
      <xdr:colOff>447675</xdr:colOff>
      <xdr:row>40</xdr:row>
      <xdr:rowOff>323850</xdr:rowOff>
    </xdr:to>
    <xdr:pic>
      <xdr:nvPicPr>
        <xdr:cNvPr id="11" name="Picture 48" descr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71475" y="9191625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41</xdr:row>
      <xdr:rowOff>28575</xdr:rowOff>
    </xdr:from>
    <xdr:to>
      <xdr:col>1</xdr:col>
      <xdr:colOff>514350</xdr:colOff>
      <xdr:row>41</xdr:row>
      <xdr:rowOff>323850</xdr:rowOff>
    </xdr:to>
    <xdr:pic>
      <xdr:nvPicPr>
        <xdr:cNvPr id="12" name="Picture 49" descr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3375" y="95345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44</xdr:row>
      <xdr:rowOff>57150</xdr:rowOff>
    </xdr:from>
    <xdr:to>
      <xdr:col>1</xdr:col>
      <xdr:colOff>495300</xdr:colOff>
      <xdr:row>45</xdr:row>
      <xdr:rowOff>161925</xdr:rowOff>
    </xdr:to>
    <xdr:pic>
      <xdr:nvPicPr>
        <xdr:cNvPr id="13" name="Picture 55" descr="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2425" y="10334625"/>
          <a:ext cx="419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46</xdr:row>
      <xdr:rowOff>28575</xdr:rowOff>
    </xdr:from>
    <xdr:to>
      <xdr:col>1</xdr:col>
      <xdr:colOff>419100</xdr:colOff>
      <xdr:row>47</xdr:row>
      <xdr:rowOff>171450</xdr:rowOff>
    </xdr:to>
    <xdr:pic>
      <xdr:nvPicPr>
        <xdr:cNvPr id="14" name="Рисунок 30" descr="Stop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3375" y="10677525"/>
          <a:ext cx="361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51</xdr:row>
      <xdr:rowOff>47625</xdr:rowOff>
    </xdr:from>
    <xdr:to>
      <xdr:col>1</xdr:col>
      <xdr:colOff>438150</xdr:colOff>
      <xdr:row>51</xdr:row>
      <xdr:rowOff>295275</xdr:rowOff>
    </xdr:to>
    <xdr:pic>
      <xdr:nvPicPr>
        <xdr:cNvPr id="15" name="Рисунок 31" descr="Крепление скоба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1950" y="11982450"/>
          <a:ext cx="352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52</xdr:row>
      <xdr:rowOff>9525</xdr:rowOff>
    </xdr:from>
    <xdr:to>
      <xdr:col>1</xdr:col>
      <xdr:colOff>590550</xdr:colOff>
      <xdr:row>52</xdr:row>
      <xdr:rowOff>304800</xdr:rowOff>
    </xdr:to>
    <xdr:pic>
      <xdr:nvPicPr>
        <xdr:cNvPr id="16" name="Picture 21" descr="opora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8625" y="12268200"/>
          <a:ext cx="438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53</xdr:row>
      <xdr:rowOff>28575</xdr:rowOff>
    </xdr:from>
    <xdr:to>
      <xdr:col>1</xdr:col>
      <xdr:colOff>495300</xdr:colOff>
      <xdr:row>54</xdr:row>
      <xdr:rowOff>28575</xdr:rowOff>
    </xdr:to>
    <xdr:pic>
      <xdr:nvPicPr>
        <xdr:cNvPr id="17" name="Picture 22" descr="opora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3850" y="12592050"/>
          <a:ext cx="447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54</xdr:row>
      <xdr:rowOff>76200</xdr:rowOff>
    </xdr:from>
    <xdr:to>
      <xdr:col>1</xdr:col>
      <xdr:colOff>542925</xdr:colOff>
      <xdr:row>54</xdr:row>
      <xdr:rowOff>390525</xdr:rowOff>
    </xdr:to>
    <xdr:pic>
      <xdr:nvPicPr>
        <xdr:cNvPr id="18" name="Picture 23" descr="опора 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04800" y="12992100"/>
          <a:ext cx="514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56</xdr:row>
      <xdr:rowOff>57150</xdr:rowOff>
    </xdr:from>
    <xdr:to>
      <xdr:col>1</xdr:col>
      <xdr:colOff>428625</xdr:colOff>
      <xdr:row>56</xdr:row>
      <xdr:rowOff>371475</xdr:rowOff>
    </xdr:to>
    <xdr:pic>
      <xdr:nvPicPr>
        <xdr:cNvPr id="19" name="Рисунок 37" descr="Крепление дорожного знака к стойке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33375" y="13782675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57</xdr:row>
      <xdr:rowOff>19050</xdr:rowOff>
    </xdr:from>
    <xdr:to>
      <xdr:col>1</xdr:col>
      <xdr:colOff>447675</xdr:colOff>
      <xdr:row>57</xdr:row>
      <xdr:rowOff>333375</xdr:rowOff>
    </xdr:to>
    <xdr:pic>
      <xdr:nvPicPr>
        <xdr:cNvPr id="20" name="Рисунок 37" descr="Крепление дорожного знака к стойке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52425" y="14163675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58</xdr:row>
      <xdr:rowOff>28575</xdr:rowOff>
    </xdr:from>
    <xdr:to>
      <xdr:col>1</xdr:col>
      <xdr:colOff>466725</xdr:colOff>
      <xdr:row>58</xdr:row>
      <xdr:rowOff>295275</xdr:rowOff>
    </xdr:to>
    <xdr:pic>
      <xdr:nvPicPr>
        <xdr:cNvPr id="21" name="Рисунок 27" descr="stoika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23850" y="14573250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50</xdr:row>
      <xdr:rowOff>28575</xdr:rowOff>
    </xdr:from>
    <xdr:to>
      <xdr:col>1</xdr:col>
      <xdr:colOff>514350</xdr:colOff>
      <xdr:row>50</xdr:row>
      <xdr:rowOff>266700</xdr:rowOff>
    </xdr:to>
    <xdr:pic>
      <xdr:nvPicPr>
        <xdr:cNvPr id="22" name="Рисунок 31" descr="63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71475" y="11696700"/>
          <a:ext cx="419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42</xdr:row>
      <xdr:rowOff>57150</xdr:rowOff>
    </xdr:from>
    <xdr:to>
      <xdr:col>1</xdr:col>
      <xdr:colOff>495300</xdr:colOff>
      <xdr:row>43</xdr:row>
      <xdr:rowOff>161925</xdr:rowOff>
    </xdr:to>
    <xdr:pic>
      <xdr:nvPicPr>
        <xdr:cNvPr id="23" name="Picture 55" descr="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2425" y="9915525"/>
          <a:ext cx="419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55</xdr:row>
      <xdr:rowOff>47625</xdr:rowOff>
    </xdr:from>
    <xdr:to>
      <xdr:col>1</xdr:col>
      <xdr:colOff>466725</xdr:colOff>
      <xdr:row>55</xdr:row>
      <xdr:rowOff>333375</xdr:rowOff>
    </xdr:to>
    <xdr:pic>
      <xdr:nvPicPr>
        <xdr:cNvPr id="24" name="Рисунок 37" descr="Крепление дорожного знака к стойке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09575" y="13354050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59</xdr:row>
      <xdr:rowOff>28575</xdr:rowOff>
    </xdr:from>
    <xdr:to>
      <xdr:col>1</xdr:col>
      <xdr:colOff>476250</xdr:colOff>
      <xdr:row>59</xdr:row>
      <xdr:rowOff>295275</xdr:rowOff>
    </xdr:to>
    <xdr:pic>
      <xdr:nvPicPr>
        <xdr:cNvPr id="25" name="Рисунок 27" descr="stoika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33375" y="14954250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48</xdr:row>
      <xdr:rowOff>0</xdr:rowOff>
    </xdr:from>
    <xdr:to>
      <xdr:col>1</xdr:col>
      <xdr:colOff>733425</xdr:colOff>
      <xdr:row>49</xdr:row>
      <xdr:rowOff>0</xdr:rowOff>
    </xdr:to>
    <xdr:pic>
      <xdr:nvPicPr>
        <xdr:cNvPr id="26" name="Picture 8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04800" y="11020425"/>
          <a:ext cx="704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29</xdr:row>
      <xdr:rowOff>95250</xdr:rowOff>
    </xdr:from>
    <xdr:to>
      <xdr:col>3</xdr:col>
      <xdr:colOff>619125</xdr:colOff>
      <xdr:row>30</xdr:row>
      <xdr:rowOff>161925</xdr:rowOff>
    </xdr:to>
    <xdr:pic>
      <xdr:nvPicPr>
        <xdr:cNvPr id="27" name="Рисунок 33" descr="http://2s2b.ru/upload/normal/0/dorozhnye_znaki_pryamougolnye_1_34_1-1_34_3_oni_0.62981100%201507009973.pn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67275" y="6429375"/>
          <a:ext cx="371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31</xdr:row>
      <xdr:rowOff>114300</xdr:rowOff>
    </xdr:from>
    <xdr:to>
      <xdr:col>3</xdr:col>
      <xdr:colOff>714375</xdr:colOff>
      <xdr:row>32</xdr:row>
      <xdr:rowOff>104775</xdr:rowOff>
    </xdr:to>
    <xdr:pic>
      <xdr:nvPicPr>
        <xdr:cNvPr id="28" name="Рисунок 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686300" y="6981825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33</xdr:row>
      <xdr:rowOff>295275</xdr:rowOff>
    </xdr:from>
    <xdr:to>
      <xdr:col>3</xdr:col>
      <xdr:colOff>742950</xdr:colOff>
      <xdr:row>34</xdr:row>
      <xdr:rowOff>57150</xdr:rowOff>
    </xdr:to>
    <xdr:pic>
      <xdr:nvPicPr>
        <xdr:cNvPr id="29" name="Рисунок 36" descr="https://st43.stblizko.ru/images/product/226/490/207_big.pn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638675" y="7667625"/>
          <a:ext cx="7239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61"/>
  <sheetViews>
    <sheetView tabSelected="1" zoomScaleSheetLayoutView="100" workbookViewId="0" topLeftCell="A8">
      <selection activeCell="H62" sqref="H62"/>
    </sheetView>
  </sheetViews>
  <sheetFormatPr defaultColWidth="9.00390625" defaultRowHeight="12.75"/>
  <cols>
    <col min="1" max="1" width="3.625" style="0" customWidth="1"/>
    <col min="2" max="2" width="10.125" style="0" customWidth="1"/>
    <col min="3" max="3" width="46.875" style="0" customWidth="1"/>
    <col min="4" max="4" width="10.125" style="0" customWidth="1"/>
    <col min="5" max="5" width="16.625" style="0" bestFit="1" customWidth="1"/>
    <col min="6" max="6" width="11.25390625" style="0" customWidth="1"/>
    <col min="7" max="7" width="11.875" style="0" customWidth="1"/>
    <col min="8" max="9" width="11.125" style="0" bestFit="1" customWidth="1"/>
    <col min="10" max="10" width="20.00390625" style="0" customWidth="1"/>
  </cols>
  <sheetData>
    <row r="4" spans="6:9" ht="15">
      <c r="F4" s="4"/>
      <c r="G4" s="4"/>
      <c r="H4" s="4"/>
      <c r="I4" s="4"/>
    </row>
    <row r="5" spans="6:9" ht="15">
      <c r="F5" s="4"/>
      <c r="G5" s="4"/>
      <c r="H5" s="4"/>
      <c r="I5" s="4"/>
    </row>
    <row r="6" spans="7:9" ht="12.75">
      <c r="G6" s="83"/>
      <c r="H6" s="83"/>
      <c r="I6" s="83"/>
    </row>
    <row r="7" spans="2:9" ht="20.25">
      <c r="B7" s="76" t="s">
        <v>81</v>
      </c>
      <c r="C7" s="76"/>
      <c r="D7" s="76"/>
      <c r="E7" s="76"/>
      <c r="G7" s="83"/>
      <c r="H7" s="83"/>
      <c r="I7" s="83"/>
    </row>
    <row r="8" spans="3:9" s="1" customFormat="1" ht="31.5" customHeight="1">
      <c r="C8" s="76" t="s">
        <v>2</v>
      </c>
      <c r="D8" s="76"/>
      <c r="E8" s="76"/>
      <c r="F8" s="76"/>
      <c r="G8" s="83"/>
      <c r="H8" s="83"/>
      <c r="I8" s="83"/>
    </row>
    <row r="9" spans="3:9" s="1" customFormat="1" ht="15.75">
      <c r="C9" s="72" t="s">
        <v>3</v>
      </c>
      <c r="D9" s="72"/>
      <c r="E9" s="72"/>
      <c r="F9" s="72"/>
      <c r="G9" s="72" t="s">
        <v>82</v>
      </c>
      <c r="H9" s="72"/>
      <c r="I9" s="72"/>
    </row>
    <row r="10" spans="3:7" s="1" customFormat="1" ht="25.5" customHeight="1" thickBot="1">
      <c r="C10" s="2"/>
      <c r="D10" s="2"/>
      <c r="E10" s="2"/>
      <c r="F10" s="3"/>
      <c r="G10" s="3"/>
    </row>
    <row r="11" spans="1:9" ht="47.25" customHeight="1" thickBot="1">
      <c r="A11" s="5" t="s">
        <v>12</v>
      </c>
      <c r="B11" s="5" t="s">
        <v>13</v>
      </c>
      <c r="C11" s="21" t="s">
        <v>11</v>
      </c>
      <c r="D11" s="21" t="s">
        <v>22</v>
      </c>
      <c r="E11" s="22" t="s">
        <v>23</v>
      </c>
      <c r="F11" s="43" t="s">
        <v>56</v>
      </c>
      <c r="G11" s="36" t="s">
        <v>57</v>
      </c>
      <c r="H11" s="23" t="s">
        <v>50</v>
      </c>
      <c r="I11" s="23" t="s">
        <v>51</v>
      </c>
    </row>
    <row r="12" spans="1:10" ht="14.25">
      <c r="A12" s="73">
        <v>1</v>
      </c>
      <c r="B12" s="77"/>
      <c r="C12" s="73" t="s">
        <v>4</v>
      </c>
      <c r="D12" s="6" t="s">
        <v>24</v>
      </c>
      <c r="E12" s="29" t="s">
        <v>0</v>
      </c>
      <c r="F12" s="44">
        <v>868</v>
      </c>
      <c r="G12" s="37">
        <v>1240</v>
      </c>
      <c r="H12" s="6">
        <v>1690</v>
      </c>
      <c r="I12" s="6">
        <v>2200</v>
      </c>
      <c r="J12" s="63"/>
    </row>
    <row r="13" spans="1:10" ht="14.25">
      <c r="A13" s="74"/>
      <c r="B13" s="78"/>
      <c r="C13" s="74"/>
      <c r="D13" s="7" t="s">
        <v>25</v>
      </c>
      <c r="E13" s="30" t="s">
        <v>15</v>
      </c>
      <c r="F13" s="45">
        <v>932</v>
      </c>
      <c r="G13" s="38">
        <v>1340</v>
      </c>
      <c r="H13" s="7">
        <v>1980</v>
      </c>
      <c r="I13" s="7">
        <v>2820</v>
      </c>
      <c r="J13" s="63"/>
    </row>
    <row r="14" spans="1:10" ht="29.25" thickBot="1">
      <c r="A14" s="75"/>
      <c r="B14" s="79"/>
      <c r="C14" s="75"/>
      <c r="D14" s="8" t="s">
        <v>26</v>
      </c>
      <c r="E14" s="31" t="s">
        <v>27</v>
      </c>
      <c r="F14" s="46">
        <v>1682</v>
      </c>
      <c r="G14" s="39">
        <v>2175</v>
      </c>
      <c r="H14" s="8">
        <v>3100</v>
      </c>
      <c r="I14" s="8">
        <v>3950</v>
      </c>
      <c r="J14" s="63"/>
    </row>
    <row r="15" spans="1:10" ht="14.25">
      <c r="A15" s="73">
        <v>2</v>
      </c>
      <c r="B15" s="77"/>
      <c r="C15" s="73" t="s">
        <v>69</v>
      </c>
      <c r="D15" s="6" t="s">
        <v>24</v>
      </c>
      <c r="E15" s="29" t="s">
        <v>28</v>
      </c>
      <c r="F15" s="44">
        <v>932</v>
      </c>
      <c r="G15" s="37">
        <v>1360</v>
      </c>
      <c r="H15" s="6">
        <v>1900</v>
      </c>
      <c r="I15" s="6">
        <v>2335</v>
      </c>
      <c r="J15" s="63"/>
    </row>
    <row r="16" spans="1:10" ht="14.25">
      <c r="A16" s="74"/>
      <c r="B16" s="78"/>
      <c r="C16" s="74"/>
      <c r="D16" s="7" t="s">
        <v>25</v>
      </c>
      <c r="E16" s="30" t="s">
        <v>1</v>
      </c>
      <c r="F16" s="45">
        <v>1068</v>
      </c>
      <c r="G16" s="38">
        <v>1670</v>
      </c>
      <c r="H16" s="7">
        <v>2390</v>
      </c>
      <c r="I16" s="7">
        <v>3300</v>
      </c>
      <c r="J16" s="63"/>
    </row>
    <row r="17" spans="1:10" ht="15" thickBot="1">
      <c r="A17" s="75"/>
      <c r="B17" s="79"/>
      <c r="C17" s="75"/>
      <c r="D17" s="8" t="s">
        <v>26</v>
      </c>
      <c r="E17" s="31" t="s">
        <v>16</v>
      </c>
      <c r="F17" s="46">
        <v>1950</v>
      </c>
      <c r="G17" s="39">
        <v>2480</v>
      </c>
      <c r="H17" s="8">
        <v>3360</v>
      </c>
      <c r="I17" s="8">
        <v>4120</v>
      </c>
      <c r="J17" s="63"/>
    </row>
    <row r="18" spans="1:10" ht="14.25">
      <c r="A18" s="73">
        <f>SUM(A15+1)</f>
        <v>3</v>
      </c>
      <c r="B18" s="77"/>
      <c r="C18" s="73" t="s">
        <v>14</v>
      </c>
      <c r="D18" s="6" t="s">
        <v>24</v>
      </c>
      <c r="E18" s="29" t="s">
        <v>28</v>
      </c>
      <c r="F18" s="44">
        <v>1100</v>
      </c>
      <c r="G18" s="37">
        <v>1550</v>
      </c>
      <c r="H18" s="6">
        <v>2160</v>
      </c>
      <c r="I18" s="6">
        <v>2700</v>
      </c>
      <c r="J18" s="63"/>
    </row>
    <row r="19" spans="1:10" ht="14.25">
      <c r="A19" s="74"/>
      <c r="B19" s="78"/>
      <c r="C19" s="74"/>
      <c r="D19" s="7" t="s">
        <v>25</v>
      </c>
      <c r="E19" s="30" t="s">
        <v>1</v>
      </c>
      <c r="F19" s="45">
        <v>1300</v>
      </c>
      <c r="G19" s="38">
        <v>1980</v>
      </c>
      <c r="H19" s="7">
        <v>2600</v>
      </c>
      <c r="I19" s="7">
        <v>3540</v>
      </c>
      <c r="J19" s="63"/>
    </row>
    <row r="20" spans="1:10" ht="15" thickBot="1">
      <c r="A20" s="75"/>
      <c r="B20" s="79"/>
      <c r="C20" s="75"/>
      <c r="D20" s="8" t="s">
        <v>26</v>
      </c>
      <c r="E20" s="31" t="s">
        <v>16</v>
      </c>
      <c r="F20" s="46">
        <v>2025</v>
      </c>
      <c r="G20" s="39">
        <v>2720</v>
      </c>
      <c r="H20" s="8">
        <v>3520</v>
      </c>
      <c r="I20" s="8">
        <v>4460</v>
      </c>
      <c r="J20" s="63"/>
    </row>
    <row r="21" spans="1:10" ht="14.25">
      <c r="A21" s="73">
        <v>4</v>
      </c>
      <c r="B21" s="77"/>
      <c r="C21" s="80" t="s">
        <v>7</v>
      </c>
      <c r="D21" s="6" t="s">
        <v>24</v>
      </c>
      <c r="E21" s="29" t="s">
        <v>29</v>
      </c>
      <c r="F21" s="44">
        <v>932</v>
      </c>
      <c r="G21" s="37">
        <v>1360</v>
      </c>
      <c r="H21" s="6">
        <v>1900</v>
      </c>
      <c r="I21" s="6">
        <v>2335</v>
      </c>
      <c r="J21" s="63"/>
    </row>
    <row r="22" spans="1:10" ht="14.25">
      <c r="A22" s="74"/>
      <c r="B22" s="78"/>
      <c r="C22" s="81"/>
      <c r="D22" s="7" t="s">
        <v>25</v>
      </c>
      <c r="E22" s="30" t="s">
        <v>30</v>
      </c>
      <c r="F22" s="45">
        <v>1068</v>
      </c>
      <c r="G22" s="38">
        <v>1670</v>
      </c>
      <c r="H22" s="7">
        <v>2390</v>
      </c>
      <c r="I22" s="7">
        <v>3300</v>
      </c>
      <c r="J22" s="63"/>
    </row>
    <row r="23" spans="1:10" ht="15" thickBot="1">
      <c r="A23" s="75"/>
      <c r="B23" s="79"/>
      <c r="C23" s="82"/>
      <c r="D23" s="8" t="s">
        <v>26</v>
      </c>
      <c r="E23" s="31" t="s">
        <v>31</v>
      </c>
      <c r="F23" s="46">
        <v>1950</v>
      </c>
      <c r="G23" s="39">
        <v>2480</v>
      </c>
      <c r="H23" s="8">
        <v>3360</v>
      </c>
      <c r="I23" s="8">
        <v>4120</v>
      </c>
      <c r="J23" s="63"/>
    </row>
    <row r="24" spans="1:10" ht="14.25">
      <c r="A24" s="73">
        <v>5</v>
      </c>
      <c r="B24" s="77"/>
      <c r="C24" s="80" t="s">
        <v>5</v>
      </c>
      <c r="D24" s="6" t="s">
        <v>24</v>
      </c>
      <c r="E24" s="29" t="s">
        <v>32</v>
      </c>
      <c r="F24" s="44">
        <v>590</v>
      </c>
      <c r="G24" s="37">
        <v>840</v>
      </c>
      <c r="H24" s="6">
        <v>1300</v>
      </c>
      <c r="I24" s="6">
        <v>1600</v>
      </c>
      <c r="J24" s="63"/>
    </row>
    <row r="25" spans="1:10" ht="14.25">
      <c r="A25" s="74"/>
      <c r="B25" s="78"/>
      <c r="C25" s="81"/>
      <c r="D25" s="7" t="s">
        <v>25</v>
      </c>
      <c r="E25" s="30" t="s">
        <v>33</v>
      </c>
      <c r="F25" s="45">
        <v>730</v>
      </c>
      <c r="G25" s="38">
        <v>1100</v>
      </c>
      <c r="H25" s="7">
        <v>1420</v>
      </c>
      <c r="I25" s="7">
        <v>1700</v>
      </c>
      <c r="J25" s="63"/>
    </row>
    <row r="26" spans="1:10" ht="15" thickBot="1">
      <c r="A26" s="75"/>
      <c r="B26" s="79"/>
      <c r="C26" s="82"/>
      <c r="D26" s="8" t="s">
        <v>26</v>
      </c>
      <c r="E26" s="31" t="s">
        <v>34</v>
      </c>
      <c r="F26" s="46">
        <v>1100</v>
      </c>
      <c r="G26" s="39">
        <v>1480</v>
      </c>
      <c r="H26" s="8">
        <v>2150</v>
      </c>
      <c r="I26" s="8">
        <v>2585</v>
      </c>
      <c r="J26" s="63"/>
    </row>
    <row r="27" spans="1:10" ht="16.5" customHeight="1">
      <c r="A27" s="73">
        <v>6</v>
      </c>
      <c r="B27" s="77"/>
      <c r="C27" s="80" t="s">
        <v>35</v>
      </c>
      <c r="D27" s="6" t="s">
        <v>24</v>
      </c>
      <c r="E27" s="29" t="s">
        <v>36</v>
      </c>
      <c r="F27" s="64" t="s">
        <v>83</v>
      </c>
      <c r="G27" s="37">
        <v>1900</v>
      </c>
      <c r="H27" s="6">
        <v>2980</v>
      </c>
      <c r="I27" s="6">
        <v>3800</v>
      </c>
      <c r="J27" s="63"/>
    </row>
    <row r="28" spans="1:10" ht="14.25">
      <c r="A28" s="74"/>
      <c r="B28" s="78"/>
      <c r="C28" s="81"/>
      <c r="D28" s="7" t="s">
        <v>25</v>
      </c>
      <c r="E28" s="30" t="s">
        <v>37</v>
      </c>
      <c r="F28" s="45">
        <v>1675</v>
      </c>
      <c r="G28" s="38">
        <v>2430</v>
      </c>
      <c r="H28" s="7">
        <v>3350</v>
      </c>
      <c r="I28" s="7">
        <v>4300</v>
      </c>
      <c r="J28" s="63"/>
    </row>
    <row r="29" spans="1:10" ht="15" thickBot="1">
      <c r="A29" s="75"/>
      <c r="B29" s="79"/>
      <c r="C29" s="82"/>
      <c r="D29" s="8" t="s">
        <v>26</v>
      </c>
      <c r="E29" s="31" t="s">
        <v>38</v>
      </c>
      <c r="F29" s="46">
        <v>2652</v>
      </c>
      <c r="G29" s="39">
        <v>3420</v>
      </c>
      <c r="H29" s="8">
        <v>3890</v>
      </c>
      <c r="I29" s="8">
        <v>4900</v>
      </c>
      <c r="J29" s="63"/>
    </row>
    <row r="30" spans="1:10" ht="20.25" customHeight="1">
      <c r="A30" s="87">
        <f>A27+1</f>
        <v>7</v>
      </c>
      <c r="B30" s="77"/>
      <c r="C30" s="107" t="s">
        <v>6</v>
      </c>
      <c r="D30" s="90"/>
      <c r="E30" s="34" t="s">
        <v>39</v>
      </c>
      <c r="F30" s="44">
        <v>770</v>
      </c>
      <c r="G30" s="40">
        <v>1280</v>
      </c>
      <c r="H30" s="9">
        <v>1430</v>
      </c>
      <c r="I30" s="91">
        <v>1785</v>
      </c>
      <c r="J30" s="63"/>
    </row>
    <row r="31" spans="1:10" ht="21.75" customHeight="1" thickBot="1">
      <c r="A31" s="88"/>
      <c r="B31" s="78"/>
      <c r="C31" s="105"/>
      <c r="D31" s="92"/>
      <c r="E31" s="93" t="s">
        <v>84</v>
      </c>
      <c r="F31" s="94">
        <v>1550</v>
      </c>
      <c r="G31" s="95">
        <v>1720</v>
      </c>
      <c r="H31" s="96">
        <v>2445</v>
      </c>
      <c r="I31" s="97">
        <v>3390</v>
      </c>
      <c r="J31" s="63"/>
    </row>
    <row r="32" spans="1:10" ht="18.75" customHeight="1">
      <c r="A32" s="88"/>
      <c r="B32" s="78"/>
      <c r="C32" s="105"/>
      <c r="D32" s="90"/>
      <c r="E32" s="84" t="s">
        <v>40</v>
      </c>
      <c r="F32" s="98">
        <v>1390</v>
      </c>
      <c r="G32" s="85">
        <v>1775</v>
      </c>
      <c r="H32" s="86">
        <v>2290</v>
      </c>
      <c r="I32" s="99">
        <v>3100</v>
      </c>
      <c r="J32" s="63"/>
    </row>
    <row r="33" spans="1:10" ht="21" customHeight="1" thickBot="1">
      <c r="A33" s="88"/>
      <c r="B33" s="78"/>
      <c r="C33" s="105"/>
      <c r="D33" s="92"/>
      <c r="E33" s="93" t="s">
        <v>85</v>
      </c>
      <c r="F33" s="94">
        <v>2950</v>
      </c>
      <c r="G33" s="95">
        <v>3485</v>
      </c>
      <c r="H33" s="96">
        <v>4430</v>
      </c>
      <c r="I33" s="97">
        <v>6370</v>
      </c>
      <c r="J33" s="63"/>
    </row>
    <row r="34" spans="1:9" ht="28.5" customHeight="1">
      <c r="A34" s="88"/>
      <c r="B34" s="78"/>
      <c r="C34" s="105"/>
      <c r="D34" s="90"/>
      <c r="E34" s="99" t="s">
        <v>41</v>
      </c>
      <c r="F34" s="98">
        <v>2550</v>
      </c>
      <c r="G34" s="85">
        <v>3120</v>
      </c>
      <c r="H34" s="86">
        <v>3580</v>
      </c>
      <c r="I34" s="99">
        <v>5320</v>
      </c>
    </row>
    <row r="35" spans="1:10" ht="28.5" customHeight="1" thickBot="1">
      <c r="A35" s="88"/>
      <c r="B35" s="78"/>
      <c r="C35" s="106"/>
      <c r="D35" s="92"/>
      <c r="E35" s="100" t="s">
        <v>86</v>
      </c>
      <c r="F35" s="101">
        <v>5530</v>
      </c>
      <c r="G35" s="102">
        <v>6100</v>
      </c>
      <c r="H35" s="103">
        <v>8720</v>
      </c>
      <c r="I35" s="104">
        <v>10420</v>
      </c>
      <c r="J35" s="63"/>
    </row>
    <row r="36" spans="1:10" ht="26.25" customHeight="1" thickBot="1">
      <c r="A36" s="89"/>
      <c r="B36" s="79"/>
      <c r="C36" s="10" t="s">
        <v>76</v>
      </c>
      <c r="D36" s="65" t="s">
        <v>25</v>
      </c>
      <c r="E36" s="67" t="s">
        <v>77</v>
      </c>
      <c r="F36" s="68">
        <v>1950</v>
      </c>
      <c r="G36" s="69">
        <v>3400</v>
      </c>
      <c r="H36" s="65">
        <v>4790</v>
      </c>
      <c r="I36" s="65">
        <v>5620</v>
      </c>
      <c r="J36" s="63"/>
    </row>
    <row r="37" spans="1:10" ht="14.25">
      <c r="A37" s="74">
        <v>8</v>
      </c>
      <c r="B37" s="78"/>
      <c r="C37" s="80" t="s">
        <v>70</v>
      </c>
      <c r="D37" s="6" t="s">
        <v>25</v>
      </c>
      <c r="E37" s="29" t="s">
        <v>42</v>
      </c>
      <c r="F37" s="44">
        <v>1170</v>
      </c>
      <c r="G37" s="37">
        <v>1495</v>
      </c>
      <c r="H37" s="6">
        <v>2030</v>
      </c>
      <c r="I37" s="6">
        <v>2900</v>
      </c>
      <c r="J37" s="63"/>
    </row>
    <row r="38" spans="1:10" ht="15" thickBot="1">
      <c r="A38" s="74"/>
      <c r="B38" s="78"/>
      <c r="C38" s="81"/>
      <c r="D38" s="7" t="s">
        <v>26</v>
      </c>
      <c r="E38" s="30" t="s">
        <v>43</v>
      </c>
      <c r="F38" s="46">
        <v>1550</v>
      </c>
      <c r="G38" s="39">
        <v>2100</v>
      </c>
      <c r="H38" s="8">
        <v>2850</v>
      </c>
      <c r="I38" s="8">
        <v>3800</v>
      </c>
      <c r="J38" s="63"/>
    </row>
    <row r="39" spans="1:10" ht="14.25">
      <c r="A39" s="73">
        <f>A37+1</f>
        <v>9</v>
      </c>
      <c r="B39" s="77"/>
      <c r="C39" s="80" t="s">
        <v>78</v>
      </c>
      <c r="D39" s="6" t="s">
        <v>25</v>
      </c>
      <c r="E39" s="29" t="s">
        <v>44</v>
      </c>
      <c r="F39" s="44">
        <v>3200</v>
      </c>
      <c r="G39" s="37">
        <v>4200</v>
      </c>
      <c r="H39" s="6">
        <v>5200</v>
      </c>
      <c r="I39" s="6">
        <v>5800</v>
      </c>
      <c r="J39" s="63"/>
    </row>
    <row r="40" spans="1:10" ht="15" thickBot="1">
      <c r="A40" s="75"/>
      <c r="B40" s="79"/>
      <c r="C40" s="82"/>
      <c r="D40" s="8" t="s">
        <v>26</v>
      </c>
      <c r="E40" s="31" t="s">
        <v>45</v>
      </c>
      <c r="F40" s="46">
        <v>5250</v>
      </c>
      <c r="G40" s="39">
        <v>6960</v>
      </c>
      <c r="H40" s="8">
        <v>8300</v>
      </c>
      <c r="I40" s="8">
        <v>9700</v>
      </c>
      <c r="J40" s="63"/>
    </row>
    <row r="41" spans="1:10" ht="26.25" customHeight="1" thickBot="1">
      <c r="A41" s="10">
        <v>10</v>
      </c>
      <c r="B41" s="11"/>
      <c r="C41" s="12" t="s">
        <v>55</v>
      </c>
      <c r="D41" s="12" t="s">
        <v>8</v>
      </c>
      <c r="E41" s="32" t="s">
        <v>8</v>
      </c>
      <c r="F41" s="47">
        <v>1450</v>
      </c>
      <c r="G41" s="40">
        <v>2300</v>
      </c>
      <c r="H41" s="9">
        <v>2750</v>
      </c>
      <c r="I41" s="9">
        <v>3450</v>
      </c>
      <c r="J41" s="63"/>
    </row>
    <row r="42" spans="1:10" ht="27.75" customHeight="1" thickBot="1">
      <c r="A42" s="13">
        <f>A41+1</f>
        <v>11</v>
      </c>
      <c r="B42" s="14"/>
      <c r="C42" s="15" t="s">
        <v>9</v>
      </c>
      <c r="D42" s="13" t="s">
        <v>8</v>
      </c>
      <c r="E42" s="33" t="s">
        <v>8</v>
      </c>
      <c r="F42" s="48">
        <v>1840</v>
      </c>
      <c r="G42" s="41">
        <v>3100</v>
      </c>
      <c r="H42" s="12">
        <v>3600</v>
      </c>
      <c r="I42" s="12">
        <v>4000</v>
      </c>
      <c r="J42" s="63"/>
    </row>
    <row r="43" spans="1:10" ht="15.75" customHeight="1">
      <c r="A43" s="73">
        <v>12</v>
      </c>
      <c r="B43" s="77"/>
      <c r="C43" s="80" t="s">
        <v>54</v>
      </c>
      <c r="D43" s="6" t="s">
        <v>25</v>
      </c>
      <c r="E43" s="29" t="s">
        <v>46</v>
      </c>
      <c r="F43" s="44">
        <v>240</v>
      </c>
      <c r="G43" s="37">
        <v>290</v>
      </c>
      <c r="H43" s="6">
        <v>330</v>
      </c>
      <c r="I43" s="6">
        <v>385</v>
      </c>
      <c r="J43" s="63"/>
    </row>
    <row r="44" spans="1:10" ht="17.25" customHeight="1" thickBot="1">
      <c r="A44" s="75"/>
      <c r="B44" s="79"/>
      <c r="C44" s="82"/>
      <c r="D44" s="8" t="s">
        <v>26</v>
      </c>
      <c r="E44" s="31" t="s">
        <v>47</v>
      </c>
      <c r="F44" s="46">
        <v>480</v>
      </c>
      <c r="G44" s="39">
        <v>580</v>
      </c>
      <c r="H44" s="8">
        <v>690</v>
      </c>
      <c r="I44" s="8">
        <v>820</v>
      </c>
      <c r="J44" s="63"/>
    </row>
    <row r="45" spans="1:10" ht="14.25">
      <c r="A45" s="73">
        <v>13</v>
      </c>
      <c r="B45" s="77"/>
      <c r="C45" s="80" t="s">
        <v>10</v>
      </c>
      <c r="D45" s="6" t="s">
        <v>25</v>
      </c>
      <c r="E45" s="29" t="s">
        <v>46</v>
      </c>
      <c r="F45" s="44">
        <v>385</v>
      </c>
      <c r="G45" s="37">
        <v>550</v>
      </c>
      <c r="H45" s="6">
        <v>600</v>
      </c>
      <c r="I45" s="6">
        <v>750</v>
      </c>
      <c r="J45" s="63"/>
    </row>
    <row r="46" spans="1:10" ht="15" thickBot="1">
      <c r="A46" s="75"/>
      <c r="B46" s="79"/>
      <c r="C46" s="82"/>
      <c r="D46" s="8" t="s">
        <v>26</v>
      </c>
      <c r="E46" s="31" t="s">
        <v>47</v>
      </c>
      <c r="F46" s="46">
        <v>650</v>
      </c>
      <c r="G46" s="39">
        <v>830</v>
      </c>
      <c r="H46" s="8">
        <v>1220</v>
      </c>
      <c r="I46" s="8">
        <v>1580</v>
      </c>
      <c r="J46" s="63"/>
    </row>
    <row r="47" spans="1:10" ht="14.25">
      <c r="A47" s="73">
        <v>14</v>
      </c>
      <c r="B47" s="73"/>
      <c r="C47" s="73" t="s">
        <v>48</v>
      </c>
      <c r="D47" s="6" t="s">
        <v>25</v>
      </c>
      <c r="E47" s="34">
        <v>700</v>
      </c>
      <c r="F47" s="44">
        <v>1300</v>
      </c>
      <c r="G47" s="37">
        <v>1830</v>
      </c>
      <c r="H47" s="6">
        <v>2680</v>
      </c>
      <c r="I47" s="6">
        <v>3680</v>
      </c>
      <c r="J47" s="63"/>
    </row>
    <row r="48" spans="1:10" ht="15" thickBot="1">
      <c r="A48" s="75"/>
      <c r="B48" s="75"/>
      <c r="C48" s="75"/>
      <c r="D48" s="8" t="s">
        <v>26</v>
      </c>
      <c r="E48" s="31">
        <v>900</v>
      </c>
      <c r="F48" s="46">
        <v>1800</v>
      </c>
      <c r="G48" s="39">
        <v>2485</v>
      </c>
      <c r="H48" s="8">
        <v>3270</v>
      </c>
      <c r="I48" s="8">
        <v>4250</v>
      </c>
      <c r="J48" s="63"/>
    </row>
    <row r="49" spans="1:11" ht="32.25" customHeight="1" thickBot="1">
      <c r="A49" s="10">
        <v>15</v>
      </c>
      <c r="B49" s="26"/>
      <c r="C49" s="66" t="s">
        <v>75</v>
      </c>
      <c r="D49" s="27" t="s">
        <v>52</v>
      </c>
      <c r="E49" s="35" t="s">
        <v>52</v>
      </c>
      <c r="F49" s="49">
        <v>3300</v>
      </c>
      <c r="G49" s="42">
        <v>4300</v>
      </c>
      <c r="H49" s="28">
        <v>5300</v>
      </c>
      <c r="I49" s="28">
        <v>6000</v>
      </c>
      <c r="J49" s="63"/>
      <c r="K49" t="s">
        <v>74</v>
      </c>
    </row>
    <row r="50" spans="1:10" ht="18.75" customHeight="1">
      <c r="A50" s="51">
        <v>16</v>
      </c>
      <c r="B50" s="53"/>
      <c r="C50" s="59" t="s">
        <v>71</v>
      </c>
      <c r="D50" s="56" t="s">
        <v>72</v>
      </c>
      <c r="E50" s="57" t="s">
        <v>72</v>
      </c>
      <c r="F50" s="58">
        <v>7450</v>
      </c>
      <c r="G50" s="54"/>
      <c r="H50" s="54"/>
      <c r="I50" s="54"/>
      <c r="J50" s="52"/>
    </row>
    <row r="51" spans="1:7" ht="21" customHeight="1">
      <c r="A51" s="16">
        <v>17</v>
      </c>
      <c r="B51" s="17"/>
      <c r="C51" s="18" t="s">
        <v>53</v>
      </c>
      <c r="D51" s="15" t="s">
        <v>79</v>
      </c>
      <c r="E51" s="55" t="s">
        <v>79</v>
      </c>
      <c r="F51" s="70" t="s">
        <v>80</v>
      </c>
      <c r="G51" s="54"/>
    </row>
    <row r="52" spans="1:7" ht="25.5" customHeight="1">
      <c r="A52" s="16">
        <v>18</v>
      </c>
      <c r="B52" s="17"/>
      <c r="C52" s="18" t="s">
        <v>67</v>
      </c>
      <c r="D52" s="7" t="s">
        <v>68</v>
      </c>
      <c r="E52" s="30" t="s">
        <v>49</v>
      </c>
      <c r="F52" s="70">
        <v>150</v>
      </c>
      <c r="G52" s="54"/>
    </row>
    <row r="53" spans="1:7" ht="24" customHeight="1">
      <c r="A53" s="16">
        <v>21</v>
      </c>
      <c r="B53" s="17"/>
      <c r="C53" s="19" t="s">
        <v>17</v>
      </c>
      <c r="D53" s="7" t="s">
        <v>18</v>
      </c>
      <c r="E53" s="30" t="s">
        <v>18</v>
      </c>
      <c r="F53" s="71">
        <v>1250</v>
      </c>
      <c r="G53" s="54"/>
    </row>
    <row r="54" spans="1:7" ht="27.75" customHeight="1">
      <c r="A54" s="16">
        <v>22</v>
      </c>
      <c r="B54" s="17"/>
      <c r="C54" s="19" t="s">
        <v>19</v>
      </c>
      <c r="D54" s="7" t="s">
        <v>20</v>
      </c>
      <c r="E54" s="30" t="s">
        <v>20</v>
      </c>
      <c r="F54" s="71">
        <v>1500</v>
      </c>
      <c r="G54" s="54"/>
    </row>
    <row r="55" spans="1:8" ht="30.75" customHeight="1">
      <c r="A55" s="16">
        <v>23</v>
      </c>
      <c r="B55" s="17"/>
      <c r="C55" s="19" t="s">
        <v>61</v>
      </c>
      <c r="D55" s="7" t="s">
        <v>21</v>
      </c>
      <c r="E55" s="30" t="s">
        <v>21</v>
      </c>
      <c r="F55" s="71">
        <v>3200</v>
      </c>
      <c r="G55" s="54"/>
      <c r="H55" s="20"/>
    </row>
    <row r="56" spans="1:8" ht="33" customHeight="1">
      <c r="A56" s="24">
        <v>24</v>
      </c>
      <c r="B56" s="25"/>
      <c r="C56" s="19" t="s">
        <v>66</v>
      </c>
      <c r="D56" s="7" t="s">
        <v>60</v>
      </c>
      <c r="E56" s="30" t="s">
        <v>60</v>
      </c>
      <c r="F56" s="50" t="s">
        <v>87</v>
      </c>
      <c r="G56" s="54"/>
      <c r="H56" s="20"/>
    </row>
    <row r="57" spans="1:8" ht="33" customHeight="1">
      <c r="A57" s="16">
        <v>25</v>
      </c>
      <c r="B57" s="17"/>
      <c r="C57" s="19" t="s">
        <v>66</v>
      </c>
      <c r="D57" s="7" t="s">
        <v>58</v>
      </c>
      <c r="E57" s="30" t="s">
        <v>58</v>
      </c>
      <c r="F57" s="50" t="s">
        <v>88</v>
      </c>
      <c r="G57" s="54"/>
      <c r="H57" s="20"/>
    </row>
    <row r="58" spans="1:8" ht="31.5" customHeight="1">
      <c r="A58" s="16">
        <v>26</v>
      </c>
      <c r="B58" s="17"/>
      <c r="C58" s="19" t="s">
        <v>66</v>
      </c>
      <c r="D58" s="7" t="s">
        <v>59</v>
      </c>
      <c r="E58" s="30" t="s">
        <v>59</v>
      </c>
      <c r="F58" s="50" t="s">
        <v>89</v>
      </c>
      <c r="G58" s="54"/>
      <c r="H58" s="20"/>
    </row>
    <row r="59" spans="1:8" ht="30" customHeight="1">
      <c r="A59" s="16">
        <v>27</v>
      </c>
      <c r="B59" s="17"/>
      <c r="C59" s="19" t="s">
        <v>64</v>
      </c>
      <c r="D59" s="7" t="s">
        <v>62</v>
      </c>
      <c r="E59" s="30" t="s">
        <v>62</v>
      </c>
      <c r="F59" s="50" t="s">
        <v>63</v>
      </c>
      <c r="G59" s="54"/>
      <c r="H59" s="20"/>
    </row>
    <row r="60" spans="1:8" ht="25.5" customHeight="1">
      <c r="A60" s="16">
        <v>28</v>
      </c>
      <c r="B60" s="17"/>
      <c r="C60" s="19" t="s">
        <v>64</v>
      </c>
      <c r="D60" s="7" t="s">
        <v>65</v>
      </c>
      <c r="E60" s="30" t="s">
        <v>65</v>
      </c>
      <c r="F60" s="50" t="s">
        <v>73</v>
      </c>
      <c r="G60" s="54"/>
      <c r="H60" s="20"/>
    </row>
    <row r="61" spans="1:7" ht="18" customHeight="1">
      <c r="A61" s="60">
        <v>30</v>
      </c>
      <c r="B61" s="17"/>
      <c r="C61" s="17" t="s">
        <v>90</v>
      </c>
      <c r="D61" s="61" t="s">
        <v>72</v>
      </c>
      <c r="E61" s="61" t="s">
        <v>72</v>
      </c>
      <c r="F61" s="62">
        <v>25</v>
      </c>
      <c r="G61" s="54"/>
    </row>
  </sheetData>
  <sheetProtection/>
  <mergeCells count="44">
    <mergeCell ref="A45:A46"/>
    <mergeCell ref="B45:B46"/>
    <mergeCell ref="C43:C44"/>
    <mergeCell ref="A30:A36"/>
    <mergeCell ref="B30:B36"/>
    <mergeCell ref="C30:C35"/>
    <mergeCell ref="G6:I8"/>
    <mergeCell ref="B43:B44"/>
    <mergeCell ref="A43:A44"/>
    <mergeCell ref="B7:E7"/>
    <mergeCell ref="B21:B23"/>
    <mergeCell ref="A27:A29"/>
    <mergeCell ref="D30:D31"/>
    <mergeCell ref="D32:D33"/>
    <mergeCell ref="D34:D35"/>
    <mergeCell ref="C24:C26"/>
    <mergeCell ref="C18:C20"/>
    <mergeCell ref="A37:A38"/>
    <mergeCell ref="C37:C38"/>
    <mergeCell ref="A47:A48"/>
    <mergeCell ref="B47:B48"/>
    <mergeCell ref="A39:A40"/>
    <mergeCell ref="C45:C46"/>
    <mergeCell ref="C39:C40"/>
    <mergeCell ref="B24:B26"/>
    <mergeCell ref="B18:B20"/>
    <mergeCell ref="C47:C48"/>
    <mergeCell ref="B27:B29"/>
    <mergeCell ref="B39:B40"/>
    <mergeCell ref="A15:A17"/>
    <mergeCell ref="C15:C17"/>
    <mergeCell ref="B37:B38"/>
    <mergeCell ref="C21:C23"/>
    <mergeCell ref="C27:C29"/>
    <mergeCell ref="G9:I9"/>
    <mergeCell ref="A21:A23"/>
    <mergeCell ref="A18:A20"/>
    <mergeCell ref="A24:A26"/>
    <mergeCell ref="C8:F8"/>
    <mergeCell ref="C9:F9"/>
    <mergeCell ref="A12:A14"/>
    <mergeCell ref="B12:B14"/>
    <mergeCell ref="C12:C14"/>
    <mergeCell ref="B15:B17"/>
  </mergeCells>
  <printOptions/>
  <pageMargins left="0.03937007874015748" right="0.03937007874015748" top="0" bottom="0" header="0.31496062992125984" footer="0.31496062992125984"/>
  <pageSetup fitToHeight="0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72" sqref="M72"/>
    </sheetView>
  </sheetViews>
  <sheetFormatPr defaultColWidth="9.00390625" defaultRowHeight="12.75"/>
  <cols>
    <col min="2" max="2" width="19.2539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Znak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User</cp:lastModifiedBy>
  <cp:lastPrinted>2018-09-27T11:45:08Z</cp:lastPrinted>
  <dcterms:created xsi:type="dcterms:W3CDTF">2009-08-19T07:31:12Z</dcterms:created>
  <dcterms:modified xsi:type="dcterms:W3CDTF">2018-09-27T11:50:09Z</dcterms:modified>
  <cp:category/>
  <cp:version/>
  <cp:contentType/>
  <cp:contentStatus/>
</cp:coreProperties>
</file>